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0" i="1" l="1"/>
  <c r="D40" i="1"/>
  <c r="C40" i="1"/>
  <c r="E39" i="1"/>
  <c r="D39" i="1"/>
  <c r="C39" i="1"/>
  <c r="E36" i="1"/>
  <c r="D36" i="1"/>
  <c r="C36" i="1"/>
  <c r="E35" i="1"/>
  <c r="D35" i="1"/>
  <c r="C35" i="1"/>
  <c r="D29" i="1"/>
  <c r="E29" i="1"/>
  <c r="C29" i="1"/>
</calcChain>
</file>

<file path=xl/sharedStrings.xml><?xml version="1.0" encoding="utf-8"?>
<sst xmlns="http://schemas.openxmlformats.org/spreadsheetml/2006/main" count="44" uniqueCount="44">
  <si>
    <t xml:space="preserve"> Ministry of Youth Affairs &amp; Sports:  DEPARTMENT OF SPORTS</t>
  </si>
  <si>
    <t>(Rs. in crores)</t>
  </si>
  <si>
    <t xml:space="preserve">Sl. No. </t>
  </si>
  <si>
    <t xml:space="preserve">Name of Schemes </t>
  </si>
  <si>
    <t>Annual Plan 2012-13 (BE)</t>
  </si>
  <si>
    <t>GBS</t>
  </si>
  <si>
    <t>IEBR</t>
  </si>
  <si>
    <t>Total</t>
  </si>
  <si>
    <t>Sports Authority of India</t>
  </si>
  <si>
    <t>Laxmibai National Institute of Physical Education, Gwalior</t>
  </si>
  <si>
    <t>Scheme of Incentives to sportspersons:</t>
  </si>
  <si>
    <t>(i) Special Cash awards (including Rajiv Gandhi Khel Ratna Award)</t>
  </si>
  <si>
    <t>(ii) Pension to Meritorious sportspersons</t>
  </si>
  <si>
    <t>Assistance to promotion of sports excellence</t>
  </si>
  <si>
    <t>(i) Assistance to NSFs</t>
  </si>
  <si>
    <t xml:space="preserve">(ii) Talent Search &amp; Training </t>
  </si>
  <si>
    <t>National Sports Development Fund</t>
  </si>
  <si>
    <t>Urban Sports Infrastructure Scheme</t>
  </si>
  <si>
    <t>Anti-Doping Activities</t>
  </si>
  <si>
    <t>(i) NDTL</t>
  </si>
  <si>
    <t>(ii) NADA</t>
  </si>
  <si>
    <t>(iii) WADA</t>
  </si>
  <si>
    <t>Promotion of Sports among disabled</t>
  </si>
  <si>
    <t>Commonwealth Games 2010</t>
  </si>
  <si>
    <t>(i) SAI Stadia Renovation</t>
  </si>
  <si>
    <t>(ii) All India Tennis Association</t>
  </si>
  <si>
    <t>(iii) Preparation of teams</t>
  </si>
  <si>
    <t>(iv) Upgradation/ creation of venues</t>
  </si>
  <si>
    <t>(v) Overlays</t>
  </si>
  <si>
    <t>(vi) Equipments and furnishing of stadia</t>
  </si>
  <si>
    <t>(vii) Incremental Infrastructure for MTNL</t>
  </si>
  <si>
    <t>Sub Total (a)</t>
  </si>
  <si>
    <t>New Schemes</t>
  </si>
  <si>
    <t>National Institute of Sports Science and Sports Medicine</t>
  </si>
  <si>
    <t>Natiaon Institute of Coaching Education</t>
  </si>
  <si>
    <t>Scheme for Preparation of Teams for International Events</t>
  </si>
  <si>
    <t>National Physical Fitness Programme - Resource Centre at LNUPE Gwalior</t>
  </si>
  <si>
    <t>Sub Total (b)</t>
  </si>
  <si>
    <t>Total (a+b)</t>
  </si>
  <si>
    <t>(B)</t>
  </si>
  <si>
    <t>Centrally Sponsored Scheme</t>
  </si>
  <si>
    <t>Panchayat Yuva Krida aur Khel Abhiyan (PYKKA)</t>
  </si>
  <si>
    <t>Total (B)</t>
  </si>
  <si>
    <t>Total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</si>
</sst>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color indexed="58"/>
      <name val="Times New Roman"/>
      <family val="1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1" fillId="0" borderId="0"/>
    <xf numFmtId="0" fontId="3" fillId="0" borderId="0"/>
    <xf numFmtId="0" fontId="3" fillId="0" borderId="0"/>
    <xf numFmtId="2" fontId="9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4" fillId="0" borderId="4" xfId="1" applyFont="1" applyBorder="1"/>
    <xf numFmtId="0" fontId="5" fillId="0" borderId="6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6" fillId="0" borderId="7" xfId="1" applyFont="1" applyFill="1" applyBorder="1" applyAlignment="1"/>
    <xf numFmtId="0" fontId="6" fillId="0" borderId="1" xfId="1" applyFont="1" applyFill="1" applyBorder="1" applyAlignment="1"/>
    <xf numFmtId="2" fontId="6" fillId="0" borderId="1" xfId="1" applyNumberFormat="1" applyFont="1" applyFill="1" applyBorder="1" applyAlignment="1">
      <alignment vertical="top" wrapText="1"/>
    </xf>
    <xf numFmtId="165" fontId="6" fillId="0" borderId="2" xfId="1" applyNumberFormat="1" applyFont="1" applyFill="1" applyBorder="1" applyAlignment="1"/>
    <xf numFmtId="2" fontId="7" fillId="0" borderId="15" xfId="1" applyNumberFormat="1" applyFont="1" applyBorder="1"/>
    <xf numFmtId="0" fontId="7" fillId="0" borderId="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vertical="top" wrapText="1"/>
    </xf>
    <xf numFmtId="0" fontId="6" fillId="0" borderId="7" xfId="1" applyFont="1" applyFill="1" applyBorder="1" applyAlignment="1">
      <alignment vertical="top" wrapText="1"/>
    </xf>
    <xf numFmtId="0" fontId="6" fillId="0" borderId="14" xfId="1" applyFont="1" applyFill="1" applyBorder="1" applyAlignment="1">
      <alignment vertical="top" wrapText="1"/>
    </xf>
    <xf numFmtId="0" fontId="6" fillId="0" borderId="16" xfId="1" applyFont="1" applyBorder="1"/>
    <xf numFmtId="0" fontId="7" fillId="0" borderId="15" xfId="1" applyFont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center" vertical="top" wrapText="1"/>
    </xf>
    <xf numFmtId="165" fontId="6" fillId="0" borderId="1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wrapText="1"/>
    </xf>
    <xf numFmtId="0" fontId="6" fillId="0" borderId="16" xfId="1" applyFont="1" applyFill="1" applyBorder="1" applyAlignment="1">
      <alignment vertical="top" wrapText="1"/>
    </xf>
    <xf numFmtId="0" fontId="7" fillId="0" borderId="15" xfId="1" applyFont="1" applyFill="1" applyBorder="1" applyAlignment="1">
      <alignment horizontal="right" vertical="top" wrapText="1"/>
    </xf>
    <xf numFmtId="165" fontId="6" fillId="0" borderId="2" xfId="1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wrapText="1"/>
    </xf>
    <xf numFmtId="165" fontId="6" fillId="0" borderId="10" xfId="1" applyNumberFormat="1" applyFont="1" applyFill="1" applyBorder="1" applyAlignment="1">
      <alignment wrapText="1"/>
    </xf>
    <xf numFmtId="0" fontId="7" fillId="0" borderId="9" xfId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wrapText="1"/>
    </xf>
    <xf numFmtId="2" fontId="6" fillId="0" borderId="1" xfId="1" applyNumberFormat="1" applyFont="1" applyFill="1" applyBorder="1" applyAlignment="1">
      <alignment horizontal="left" vertical="top" wrapText="1"/>
    </xf>
    <xf numFmtId="2" fontId="7" fillId="0" borderId="14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0" fontId="10" fillId="0" borderId="11" xfId="1" applyFont="1" applyBorder="1" applyAlignment="1">
      <alignment vertical="top" wrapText="1"/>
    </xf>
    <xf numFmtId="0" fontId="6" fillId="0" borderId="12" xfId="1" applyFont="1" applyFill="1" applyBorder="1" applyAlignment="1">
      <alignment vertical="top" wrapText="1"/>
    </xf>
    <xf numFmtId="0" fontId="6" fillId="0" borderId="2" xfId="1" applyFont="1" applyFill="1" applyBorder="1" applyAlignment="1">
      <alignment vertical="top" wrapText="1"/>
    </xf>
    <xf numFmtId="165" fontId="6" fillId="0" borderId="2" xfId="1" applyNumberFormat="1" applyFont="1" applyFill="1" applyBorder="1" applyAlignment="1">
      <alignment vertical="top"/>
    </xf>
    <xf numFmtId="2" fontId="6" fillId="0" borderId="1" xfId="1" applyNumberFormat="1" applyFont="1" applyFill="1" applyBorder="1" applyAlignment="1">
      <alignment horizontal="right" vertical="top" wrapText="1"/>
    </xf>
    <xf numFmtId="2" fontId="6" fillId="0" borderId="10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Fill="1" applyBorder="1" applyAlignment="1">
      <alignment vertical="top"/>
    </xf>
    <xf numFmtId="2" fontId="7" fillId="0" borderId="15" xfId="1" applyNumberFormat="1" applyFont="1" applyFill="1" applyBorder="1" applyAlignment="1">
      <alignment horizontal="right" vertical="top" wrapText="1"/>
    </xf>
    <xf numFmtId="165" fontId="7" fillId="0" borderId="15" xfId="1" applyNumberFormat="1" applyFont="1" applyFill="1" applyBorder="1" applyAlignment="1">
      <alignment horizontal="right" vertical="top" wrapText="1"/>
    </xf>
    <xf numFmtId="2" fontId="8" fillId="0" borderId="2" xfId="1" applyNumberFormat="1" applyFont="1" applyFill="1" applyBorder="1" applyAlignment="1">
      <alignment horizontal="center" vertical="top" wrapText="1"/>
    </xf>
    <xf numFmtId="2" fontId="6" fillId="0" borderId="10" xfId="1" applyNumberFormat="1" applyFont="1" applyFill="1" applyBorder="1" applyAlignment="1">
      <alignment horizontal="left" vertical="top" wrapText="1"/>
    </xf>
    <xf numFmtId="165" fontId="7" fillId="0" borderId="15" xfId="1" applyNumberFormat="1" applyFont="1" applyFill="1" applyBorder="1" applyAlignment="1">
      <alignment wrapText="1"/>
    </xf>
    <xf numFmtId="0" fontId="6" fillId="0" borderId="16" xfId="1" applyFont="1" applyFill="1" applyBorder="1" applyAlignment="1">
      <alignment horizontal="right" vertical="top" wrapText="1"/>
    </xf>
    <xf numFmtId="0" fontId="10" fillId="0" borderId="1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center" wrapText="1"/>
    </xf>
    <xf numFmtId="2" fontId="6" fillId="0" borderId="5" xfId="1" applyNumberFormat="1" applyFont="1" applyBorder="1"/>
    <xf numFmtId="0" fontId="7" fillId="0" borderId="13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right"/>
    </xf>
    <xf numFmtId="0" fontId="5" fillId="0" borderId="20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21" xfId="1" applyFont="1" applyFill="1" applyBorder="1" applyAlignment="1">
      <alignment horizontal="right"/>
    </xf>
    <xf numFmtId="0" fontId="5" fillId="0" borderId="22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</cellXfs>
  <cellStyles count="8">
    <cellStyle name="Normal" xfId="0" builtinId="0"/>
    <cellStyle name="Normal 2" xfId="2"/>
    <cellStyle name="Normal 2 2 2" xfId="3"/>
    <cellStyle name="Normal 3" xfId="4"/>
    <cellStyle name="Normal 4" xfId="5"/>
    <cellStyle name="Normal 5" xfId="6"/>
    <cellStyle name="Normal 6" xfId="7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D44" sqref="D44"/>
    </sheetView>
  </sheetViews>
  <sheetFormatPr defaultRowHeight="14.4" x14ac:dyDescent="0.3"/>
  <cols>
    <col min="2" max="2" width="55.6640625" style="51" customWidth="1"/>
  </cols>
  <sheetData>
    <row r="1" spans="1:5" ht="15.6" x14ac:dyDescent="0.3">
      <c r="A1" s="2">
        <v>67</v>
      </c>
      <c r="B1" s="49" t="s">
        <v>0</v>
      </c>
      <c r="C1" s="50"/>
      <c r="D1" s="50"/>
      <c r="E1" s="53"/>
    </row>
    <row r="2" spans="1:5" ht="15" thickBot="1" x14ac:dyDescent="0.35">
      <c r="A2" s="5"/>
      <c r="B2" s="23"/>
      <c r="C2" s="6"/>
      <c r="D2" s="48" t="s">
        <v>1</v>
      </c>
      <c r="E2" s="52"/>
    </row>
    <row r="3" spans="1:5" ht="14.4" customHeight="1" x14ac:dyDescent="0.3">
      <c r="A3" s="10" t="s">
        <v>2</v>
      </c>
      <c r="B3" s="3" t="s">
        <v>3</v>
      </c>
      <c r="C3" s="46" t="s">
        <v>4</v>
      </c>
      <c r="D3" s="47"/>
      <c r="E3" s="54"/>
    </row>
    <row r="4" spans="1:5" ht="14.4" customHeight="1" x14ac:dyDescent="0.3">
      <c r="A4" s="10"/>
      <c r="B4" s="3"/>
      <c r="C4" s="11" t="s">
        <v>5</v>
      </c>
      <c r="D4" s="11" t="s">
        <v>6</v>
      </c>
      <c r="E4" s="11" t="s">
        <v>7</v>
      </c>
    </row>
    <row r="5" spans="1:5" ht="15" customHeight="1" thickBot="1" x14ac:dyDescent="0.35">
      <c r="A5" s="4">
        <v>1</v>
      </c>
      <c r="B5" s="25">
        <v>2</v>
      </c>
      <c r="C5" s="17">
        <v>3</v>
      </c>
      <c r="D5" s="17">
        <v>4</v>
      </c>
      <c r="E5" s="17">
        <v>5</v>
      </c>
    </row>
    <row r="6" spans="1:5" ht="19.95" customHeight="1" x14ac:dyDescent="0.3">
      <c r="A6" s="31">
        <v>1</v>
      </c>
      <c r="B6" s="32" t="s">
        <v>8</v>
      </c>
      <c r="C6" s="22">
        <v>288</v>
      </c>
      <c r="D6" s="22">
        <v>0</v>
      </c>
      <c r="E6" s="33">
        <v>288</v>
      </c>
    </row>
    <row r="7" spans="1:5" ht="19.95" customHeight="1" x14ac:dyDescent="0.3">
      <c r="A7" s="13">
        <v>2</v>
      </c>
      <c r="B7" s="7" t="s">
        <v>9</v>
      </c>
      <c r="C7" s="18">
        <v>30</v>
      </c>
      <c r="D7" s="18">
        <v>0</v>
      </c>
      <c r="E7" s="33">
        <v>30</v>
      </c>
    </row>
    <row r="8" spans="1:5" ht="19.95" customHeight="1" x14ac:dyDescent="0.3">
      <c r="A8" s="13">
        <v>3</v>
      </c>
      <c r="B8" s="7" t="s">
        <v>10</v>
      </c>
      <c r="C8" s="18"/>
      <c r="D8" s="18"/>
      <c r="E8" s="33"/>
    </row>
    <row r="9" spans="1:5" ht="19.95" customHeight="1" x14ac:dyDescent="0.3">
      <c r="A9" s="13"/>
      <c r="B9" s="12" t="s">
        <v>11</v>
      </c>
      <c r="C9" s="19">
        <v>5</v>
      </c>
      <c r="D9" s="19">
        <v>0</v>
      </c>
      <c r="E9" s="8">
        <v>5</v>
      </c>
    </row>
    <row r="10" spans="1:5" ht="19.95" customHeight="1" x14ac:dyDescent="0.3">
      <c r="A10" s="13"/>
      <c r="B10" s="12" t="s">
        <v>12</v>
      </c>
      <c r="C10" s="19">
        <v>2</v>
      </c>
      <c r="D10" s="19">
        <v>0</v>
      </c>
      <c r="E10" s="33">
        <v>2</v>
      </c>
    </row>
    <row r="11" spans="1:5" ht="19.95" customHeight="1" x14ac:dyDescent="0.3">
      <c r="A11" s="13">
        <v>4</v>
      </c>
      <c r="B11" s="7" t="s">
        <v>13</v>
      </c>
      <c r="C11" s="19"/>
      <c r="D11" s="19"/>
      <c r="E11" s="33"/>
    </row>
    <row r="12" spans="1:5" ht="19.95" customHeight="1" x14ac:dyDescent="0.3">
      <c r="A12" s="13"/>
      <c r="B12" s="12" t="s">
        <v>14</v>
      </c>
      <c r="C12" s="19">
        <v>110</v>
      </c>
      <c r="D12" s="19">
        <v>0</v>
      </c>
      <c r="E12" s="33">
        <v>110</v>
      </c>
    </row>
    <row r="13" spans="1:5" ht="19.95" customHeight="1" x14ac:dyDescent="0.3">
      <c r="A13" s="13"/>
      <c r="B13" s="7" t="s">
        <v>15</v>
      </c>
      <c r="C13" s="19">
        <v>0.5</v>
      </c>
      <c r="D13" s="19">
        <v>0</v>
      </c>
      <c r="E13" s="33">
        <v>0.5</v>
      </c>
    </row>
    <row r="14" spans="1:5" ht="19.95" customHeight="1" x14ac:dyDescent="0.3">
      <c r="A14" s="13">
        <v>5</v>
      </c>
      <c r="B14" s="7" t="s">
        <v>16</v>
      </c>
      <c r="C14" s="19">
        <v>5</v>
      </c>
      <c r="D14" s="19">
        <v>0</v>
      </c>
      <c r="E14" s="33">
        <v>5</v>
      </c>
    </row>
    <row r="15" spans="1:5" ht="19.95" customHeight="1" x14ac:dyDescent="0.3">
      <c r="A15" s="13">
        <v>6</v>
      </c>
      <c r="B15" s="7" t="s">
        <v>17</v>
      </c>
      <c r="C15" s="19">
        <v>40</v>
      </c>
      <c r="D15" s="19">
        <v>0</v>
      </c>
      <c r="E15" s="33">
        <v>40</v>
      </c>
    </row>
    <row r="16" spans="1:5" ht="19.95" customHeight="1" x14ac:dyDescent="0.3">
      <c r="A16" s="13">
        <v>7</v>
      </c>
      <c r="B16" s="7" t="s">
        <v>18</v>
      </c>
      <c r="C16" s="19"/>
      <c r="D16" s="19"/>
      <c r="E16" s="33"/>
    </row>
    <row r="17" spans="1:5" ht="19.95" customHeight="1" x14ac:dyDescent="0.3">
      <c r="A17" s="13"/>
      <c r="B17" s="34" t="s">
        <v>19</v>
      </c>
      <c r="C17" s="19">
        <v>2.5</v>
      </c>
      <c r="D17" s="19">
        <v>0</v>
      </c>
      <c r="E17" s="33">
        <v>2.5</v>
      </c>
    </row>
    <row r="18" spans="1:5" ht="19.95" customHeight="1" x14ac:dyDescent="0.3">
      <c r="A18" s="13"/>
      <c r="B18" s="34" t="s">
        <v>20</v>
      </c>
      <c r="C18" s="19">
        <v>1</v>
      </c>
      <c r="D18" s="19">
        <v>0</v>
      </c>
      <c r="E18" s="33">
        <v>1</v>
      </c>
    </row>
    <row r="19" spans="1:5" ht="19.95" customHeight="1" x14ac:dyDescent="0.3">
      <c r="A19" s="13"/>
      <c r="B19" s="34" t="s">
        <v>21</v>
      </c>
      <c r="C19" s="19">
        <v>0.5</v>
      </c>
      <c r="D19" s="19">
        <v>0</v>
      </c>
      <c r="E19" s="33">
        <v>0.5</v>
      </c>
    </row>
    <row r="20" spans="1:5" ht="19.95" customHeight="1" x14ac:dyDescent="0.3">
      <c r="A20" s="13">
        <v>8</v>
      </c>
      <c r="B20" s="7" t="s">
        <v>22</v>
      </c>
      <c r="C20" s="19">
        <v>5</v>
      </c>
      <c r="D20" s="19">
        <v>0</v>
      </c>
      <c r="E20" s="33">
        <v>5</v>
      </c>
    </row>
    <row r="21" spans="1:5" ht="19.95" customHeight="1" x14ac:dyDescent="0.3">
      <c r="A21" s="13">
        <v>9</v>
      </c>
      <c r="B21" s="27" t="s">
        <v>23</v>
      </c>
      <c r="C21" s="19"/>
      <c r="D21" s="19"/>
      <c r="E21" s="33"/>
    </row>
    <row r="22" spans="1:5" ht="19.95" customHeight="1" x14ac:dyDescent="0.3">
      <c r="A22" s="13"/>
      <c r="B22" s="34" t="s">
        <v>24</v>
      </c>
      <c r="C22" s="19">
        <v>0.5</v>
      </c>
      <c r="D22" s="19">
        <v>0</v>
      </c>
      <c r="E22" s="33">
        <v>0.5</v>
      </c>
    </row>
    <row r="23" spans="1:5" ht="19.95" customHeight="1" x14ac:dyDescent="0.3">
      <c r="A23" s="13"/>
      <c r="B23" s="34" t="s">
        <v>25</v>
      </c>
      <c r="C23" s="19">
        <v>0</v>
      </c>
      <c r="D23" s="19">
        <v>0</v>
      </c>
      <c r="E23" s="33">
        <v>0</v>
      </c>
    </row>
    <row r="24" spans="1:5" ht="19.95" customHeight="1" x14ac:dyDescent="0.3">
      <c r="A24" s="13"/>
      <c r="B24" s="34" t="s">
        <v>26</v>
      </c>
      <c r="C24" s="19">
        <v>0</v>
      </c>
      <c r="D24" s="19">
        <v>0</v>
      </c>
      <c r="E24" s="33">
        <v>0</v>
      </c>
    </row>
    <row r="25" spans="1:5" ht="19.95" customHeight="1" x14ac:dyDescent="0.3">
      <c r="A25" s="13"/>
      <c r="B25" s="34" t="s">
        <v>27</v>
      </c>
      <c r="C25" s="19">
        <v>0</v>
      </c>
      <c r="D25" s="19">
        <v>0</v>
      </c>
      <c r="E25" s="33">
        <v>0</v>
      </c>
    </row>
    <row r="26" spans="1:5" ht="19.95" customHeight="1" x14ac:dyDescent="0.3">
      <c r="A26" s="13"/>
      <c r="B26" s="34" t="s">
        <v>28</v>
      </c>
      <c r="C26" s="19">
        <v>0</v>
      </c>
      <c r="D26" s="19">
        <v>0</v>
      </c>
      <c r="E26" s="33">
        <v>0</v>
      </c>
    </row>
    <row r="27" spans="1:5" ht="19.95" customHeight="1" x14ac:dyDescent="0.3">
      <c r="A27" s="13"/>
      <c r="B27" s="34" t="s">
        <v>29</v>
      </c>
      <c r="C27" s="19">
        <v>0</v>
      </c>
      <c r="D27" s="19">
        <v>0</v>
      </c>
      <c r="E27" s="33">
        <v>0</v>
      </c>
    </row>
    <row r="28" spans="1:5" ht="19.95" customHeight="1" thickBot="1" x14ac:dyDescent="0.35">
      <c r="A28" s="14"/>
      <c r="B28" s="35" t="s">
        <v>30</v>
      </c>
      <c r="C28" s="24">
        <v>0</v>
      </c>
      <c r="D28" s="24">
        <v>0</v>
      </c>
      <c r="E28" s="36">
        <v>0</v>
      </c>
    </row>
    <row r="29" spans="1:5" ht="19.95" customHeight="1" thickBot="1" x14ac:dyDescent="0.35">
      <c r="A29" s="20"/>
      <c r="B29" s="37" t="s">
        <v>31</v>
      </c>
      <c r="C29" s="38">
        <f>SUM(C6:C28)</f>
        <v>490</v>
      </c>
      <c r="D29" s="38">
        <f>SUM(D6:D28)</f>
        <v>0</v>
      </c>
      <c r="E29" s="38">
        <f>SUM(E6:E28)</f>
        <v>490</v>
      </c>
    </row>
    <row r="30" spans="1:5" ht="19.95" customHeight="1" x14ac:dyDescent="0.3">
      <c r="A30" s="31"/>
      <c r="B30" s="39" t="s">
        <v>32</v>
      </c>
      <c r="C30" s="26"/>
      <c r="D30" s="26"/>
      <c r="E30" s="33"/>
    </row>
    <row r="31" spans="1:5" ht="19.95" customHeight="1" x14ac:dyDescent="0.3">
      <c r="A31" s="13">
        <v>1</v>
      </c>
      <c r="B31" s="27" t="s">
        <v>33</v>
      </c>
      <c r="C31" s="19">
        <v>5</v>
      </c>
      <c r="D31" s="19">
        <v>0</v>
      </c>
      <c r="E31" s="33">
        <v>5</v>
      </c>
    </row>
    <row r="32" spans="1:5" ht="19.95" customHeight="1" x14ac:dyDescent="0.3">
      <c r="A32" s="13">
        <v>2</v>
      </c>
      <c r="B32" s="27" t="s">
        <v>34</v>
      </c>
      <c r="C32" s="19">
        <v>5</v>
      </c>
      <c r="D32" s="19">
        <v>0</v>
      </c>
      <c r="E32" s="33">
        <v>5</v>
      </c>
    </row>
    <row r="33" spans="1:5" ht="19.95" customHeight="1" x14ac:dyDescent="0.3">
      <c r="A33" s="13">
        <v>3</v>
      </c>
      <c r="B33" s="27" t="s">
        <v>35</v>
      </c>
      <c r="C33" s="19">
        <v>1</v>
      </c>
      <c r="D33" s="19">
        <v>0</v>
      </c>
      <c r="E33" s="33">
        <v>1</v>
      </c>
    </row>
    <row r="34" spans="1:5" ht="19.95" customHeight="1" thickBot="1" x14ac:dyDescent="0.35">
      <c r="A34" s="14">
        <v>4</v>
      </c>
      <c r="B34" s="40" t="s">
        <v>36</v>
      </c>
      <c r="C34" s="24">
        <v>5</v>
      </c>
      <c r="D34" s="24">
        <v>0</v>
      </c>
      <c r="E34" s="36">
        <v>5</v>
      </c>
    </row>
    <row r="35" spans="1:5" ht="19.95" customHeight="1" thickBot="1" x14ac:dyDescent="0.35">
      <c r="A35" s="20"/>
      <c r="B35" s="37" t="s">
        <v>37</v>
      </c>
      <c r="C35" s="41">
        <f>SUM(C31:C34)</f>
        <v>16</v>
      </c>
      <c r="D35" s="41">
        <f>SUM(D31:D34)</f>
        <v>0</v>
      </c>
      <c r="E35" s="41">
        <f>SUM(E31:E34)</f>
        <v>16</v>
      </c>
    </row>
    <row r="36" spans="1:5" ht="19.95" customHeight="1" thickBot="1" x14ac:dyDescent="0.35">
      <c r="A36" s="42"/>
      <c r="B36" s="21" t="s">
        <v>38</v>
      </c>
      <c r="C36" s="38">
        <f>C29+C35</f>
        <v>506</v>
      </c>
      <c r="D36" s="38">
        <f>D29+D35</f>
        <v>0</v>
      </c>
      <c r="E36" s="38">
        <f>E29+E35</f>
        <v>506</v>
      </c>
    </row>
    <row r="37" spans="1:5" ht="19.95" customHeight="1" thickBot="1" x14ac:dyDescent="0.35">
      <c r="A37" s="43" t="s">
        <v>39</v>
      </c>
      <c r="B37" s="30" t="s">
        <v>40</v>
      </c>
      <c r="C37" s="28"/>
      <c r="D37" s="29"/>
      <c r="E37" s="29"/>
    </row>
    <row r="38" spans="1:5" ht="19.95" customHeight="1" thickBot="1" x14ac:dyDescent="0.35">
      <c r="A38" s="1"/>
      <c r="B38" s="44" t="s">
        <v>41</v>
      </c>
      <c r="C38" s="45">
        <v>235</v>
      </c>
      <c r="D38" s="45">
        <v>0</v>
      </c>
      <c r="E38" s="45">
        <v>235</v>
      </c>
    </row>
    <row r="39" spans="1:5" ht="19.95" customHeight="1" thickBot="1" x14ac:dyDescent="0.35">
      <c r="A39" s="15"/>
      <c r="B39" s="16" t="s">
        <v>42</v>
      </c>
      <c r="C39" s="9">
        <f>C38</f>
        <v>235</v>
      </c>
      <c r="D39" s="9">
        <f>D38</f>
        <v>0</v>
      </c>
      <c r="E39" s="9">
        <f>E38</f>
        <v>235</v>
      </c>
    </row>
    <row r="40" spans="1:5" ht="19.95" customHeight="1" thickBot="1" x14ac:dyDescent="0.35">
      <c r="A40" s="15"/>
      <c r="B40" s="16" t="s">
        <v>43</v>
      </c>
      <c r="C40" s="9">
        <f>C36+C39</f>
        <v>741</v>
      </c>
      <c r="D40" s="9">
        <f>D36+D39</f>
        <v>0</v>
      </c>
      <c r="E40" s="9">
        <f>E36+E39</f>
        <v>741</v>
      </c>
    </row>
  </sheetData>
  <mergeCells count="3">
    <mergeCell ref="C3:E3"/>
    <mergeCell ref="D2:E2"/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2012-11-15T05:25:11Z</dcterms:created>
  <dcterms:modified xsi:type="dcterms:W3CDTF">2012-11-15T05:31:44Z</dcterms:modified>
</cp:coreProperties>
</file>