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45" windowWidth="16260" windowHeight="5835"/>
  </bookViews>
  <sheets>
    <sheet name="GBS(only)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0" i="1"/>
  <c r="E61"/>
  <c r="C61"/>
  <c r="E60"/>
</calcChain>
</file>

<file path=xl/sharedStrings.xml><?xml version="1.0" encoding="utf-8"?>
<sst xmlns="http://schemas.openxmlformats.org/spreadsheetml/2006/main" count="63" uniqueCount="61">
  <si>
    <t>(Rs. in crores)</t>
  </si>
  <si>
    <t>DEPARTMENT OF COMMERCE</t>
  </si>
  <si>
    <t>Scheme</t>
  </si>
  <si>
    <t>Annual Plan 2012-13 (BE)</t>
  </si>
  <si>
    <t>Sl No.</t>
  </si>
  <si>
    <t>GBS</t>
  </si>
  <si>
    <t>IEBR</t>
  </si>
  <si>
    <t>Total</t>
  </si>
  <si>
    <t>Industry Sector</t>
  </si>
  <si>
    <t xml:space="preserve">National Export Insurance Account </t>
  </si>
  <si>
    <t>Investment in ECGC</t>
  </si>
  <si>
    <t>Export Promotion Qtly. Ctrl &amp; Insp.</t>
  </si>
  <si>
    <t>Export Inspection Council</t>
  </si>
  <si>
    <t xml:space="preserve">Market Access Intiative </t>
  </si>
  <si>
    <t>R &amp; D Instituties</t>
  </si>
  <si>
    <t>Indian Insititute of Foreign Trade</t>
  </si>
  <si>
    <t>Indian Institute of Packaging</t>
  </si>
  <si>
    <t>Footware Design Development Inst.</t>
  </si>
  <si>
    <t>Center for WTO Studies</t>
  </si>
  <si>
    <t xml:space="preserve">Indian Institue of Plantaion Management </t>
  </si>
  <si>
    <t>Modernisation &amp; Upgradation</t>
  </si>
  <si>
    <t>Sectt. Eco. Services</t>
  </si>
  <si>
    <t>DGFT</t>
  </si>
  <si>
    <t>DGCI&amp;S</t>
  </si>
  <si>
    <t>Computerisation in DGS&amp;D</t>
  </si>
  <si>
    <t>ITSC/Hostel of FDDI, Noida/Fursatgang (UP)</t>
  </si>
  <si>
    <t>FDDI Jodhpur</t>
  </si>
  <si>
    <t>Agricultural Sector</t>
  </si>
  <si>
    <t>APEDA</t>
  </si>
  <si>
    <t>MPEDA</t>
  </si>
  <si>
    <t>Tea Board</t>
  </si>
  <si>
    <t>Coffee Board</t>
  </si>
  <si>
    <t>Rubber Board</t>
  </si>
  <si>
    <t>Spices Board</t>
  </si>
  <si>
    <t>Cashew EPC</t>
  </si>
  <si>
    <t>Crop Insurance</t>
  </si>
  <si>
    <t>TOTAL  (A)</t>
  </si>
  <si>
    <t>New Scheme</t>
  </si>
  <si>
    <t>Gems &amp; Jewellery Sector</t>
  </si>
  <si>
    <t>Convention centre in Mumbai</t>
  </si>
  <si>
    <t>Common Faculty centre</t>
  </si>
  <si>
    <t>Gems bourse in Jaipur</t>
  </si>
  <si>
    <t>Gems and Jewellery park in Mumbai</t>
  </si>
  <si>
    <t>Jewellery sector</t>
  </si>
  <si>
    <t>Leather and leather products sector</t>
  </si>
  <si>
    <t>New Branches of FDDI</t>
  </si>
  <si>
    <t>Networking centre (FDDI CNC)</t>
  </si>
  <si>
    <t>Creation of venture capital fund for corporazation of leather sector- vreation of seed fund</t>
  </si>
  <si>
    <t>Pharma Sector</t>
  </si>
  <si>
    <t>For pharma through a venture capital fund</t>
  </si>
  <si>
    <t xml:space="preserve">Boisimilar/ bioequivalent studies to </t>
  </si>
  <si>
    <t>(i) Small growers development schemes</t>
  </si>
  <si>
    <t>(ii) Implementation of regulatory provision of Tea Act including e-auction and allied activities</t>
  </si>
  <si>
    <t>(i) Statistical and information services and e-governance</t>
  </si>
  <si>
    <t>(ii) Niryat Bandhu Scheme</t>
  </si>
  <si>
    <t>(iii) Training/ Capacity Building</t>
  </si>
  <si>
    <t>Office / Residential Building</t>
  </si>
  <si>
    <t>B. CENTRALLY SPONSORED SCHEMES</t>
  </si>
  <si>
    <t>ASIDE</t>
  </si>
  <si>
    <t>TOTAL (B)</t>
  </si>
  <si>
    <t>Grand Total (A+B)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</si>
</sst>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0;[Red]0.00"/>
  </numFmts>
  <fonts count="8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/>
    <xf numFmtId="0" fontId="4" fillId="0" borderId="2" xfId="1" applyFont="1" applyFill="1" applyBorder="1" applyAlignment="1"/>
    <xf numFmtId="0" fontId="4" fillId="0" borderId="1" xfId="1" applyFont="1" applyFill="1" applyBorder="1" applyAlignment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vertical="center"/>
    </xf>
    <xf numFmtId="0" fontId="3" fillId="0" borderId="2" xfId="1" applyFont="1" applyFill="1" applyBorder="1" applyAlignment="1"/>
    <xf numFmtId="0" fontId="3" fillId="0" borderId="1" xfId="1" applyFont="1" applyFill="1" applyBorder="1" applyAlignment="1"/>
    <xf numFmtId="0" fontId="3" fillId="0" borderId="5" xfId="1" applyFont="1" applyFill="1" applyBorder="1" applyAlignment="1"/>
    <xf numFmtId="2" fontId="3" fillId="0" borderId="1" xfId="1" applyNumberFormat="1" applyFont="1" applyFill="1" applyBorder="1" applyAlignment="1"/>
    <xf numFmtId="165" fontId="3" fillId="0" borderId="1" xfId="1" applyNumberFormat="1" applyFont="1" applyFill="1" applyBorder="1" applyAlignment="1"/>
    <xf numFmtId="0" fontId="3" fillId="0" borderId="12" xfId="1" applyFont="1" applyFill="1" applyBorder="1" applyAlignment="1"/>
    <xf numFmtId="0" fontId="3" fillId="0" borderId="9" xfId="1" applyFont="1" applyFill="1" applyBorder="1" applyAlignment="1"/>
    <xf numFmtId="2" fontId="3" fillId="0" borderId="9" xfId="1" applyNumberFormat="1" applyFont="1" applyFill="1" applyBorder="1" applyAlignment="1"/>
    <xf numFmtId="2" fontId="4" fillId="0" borderId="1" xfId="1" applyNumberFormat="1" applyFont="1" applyFill="1" applyBorder="1" applyAlignment="1"/>
    <xf numFmtId="0" fontId="5" fillId="0" borderId="12" xfId="1" applyFont="1" applyBorder="1"/>
    <xf numFmtId="0" fontId="5" fillId="0" borderId="8" xfId="1" applyFont="1" applyBorder="1"/>
    <xf numFmtId="0" fontId="4" fillId="0" borderId="2" xfId="1" applyFont="1" applyFill="1" applyBorder="1" applyAlignment="1">
      <alignment horizontal="center"/>
    </xf>
    <xf numFmtId="2" fontId="4" fillId="0" borderId="2" xfId="1" applyNumberFormat="1" applyFont="1" applyFill="1" applyBorder="1" applyAlignment="1"/>
    <xf numFmtId="0" fontId="5" fillId="0" borderId="1" xfId="1" applyFont="1" applyBorder="1"/>
    <xf numFmtId="0" fontId="4" fillId="0" borderId="1" xfId="1" applyFont="1" applyFill="1" applyBorder="1" applyAlignment="1">
      <alignment horizontal="right"/>
    </xf>
    <xf numFmtId="0" fontId="3" fillId="0" borderId="9" xfId="1" applyFont="1" applyFill="1" applyBorder="1" applyAlignment="1">
      <alignment horizontal="left"/>
    </xf>
    <xf numFmtId="2" fontId="4" fillId="0" borderId="9" xfId="1" applyNumberFormat="1" applyFont="1" applyFill="1" applyBorder="1" applyAlignment="1"/>
    <xf numFmtId="0" fontId="5" fillId="0" borderId="3" xfId="1" applyFont="1" applyBorder="1"/>
    <xf numFmtId="0" fontId="4" fillId="0" borderId="4" xfId="1" applyFont="1" applyFill="1" applyBorder="1" applyAlignment="1">
      <alignment horizontal="right"/>
    </xf>
    <xf numFmtId="0" fontId="5" fillId="0" borderId="6" xfId="1" applyFont="1" applyBorder="1"/>
    <xf numFmtId="0" fontId="4" fillId="0" borderId="7" xfId="1" applyFont="1" applyFill="1" applyBorder="1" applyAlignment="1">
      <alignment horizontal="right"/>
    </xf>
    <xf numFmtId="0" fontId="5" fillId="0" borderId="10" xfId="1" applyFont="1" applyBorder="1"/>
    <xf numFmtId="0" fontId="4" fillId="0" borderId="2" xfId="1" applyFont="1" applyFill="1" applyBorder="1" applyAlignment="1">
      <alignment horizontal="right"/>
    </xf>
    <xf numFmtId="0" fontId="3" fillId="0" borderId="10" xfId="1" applyFont="1" applyBorder="1"/>
    <xf numFmtId="0" fontId="3" fillId="0" borderId="2" xfId="1" applyFont="1" applyFill="1" applyBorder="1" applyAlignment="1">
      <alignment horizontal="left"/>
    </xf>
    <xf numFmtId="2" fontId="3" fillId="0" borderId="2" xfId="1" applyNumberFormat="1" applyFont="1" applyFill="1" applyBorder="1" applyAlignment="1"/>
    <xf numFmtId="2" fontId="3" fillId="0" borderId="11" xfId="1" applyNumberFormat="1" applyFont="1" applyFill="1" applyBorder="1" applyAlignment="1"/>
    <xf numFmtId="0" fontId="4" fillId="0" borderId="2" xfId="1" applyFont="1" applyFill="1" applyBorder="1" applyAlignment="1">
      <alignment horizontal="left"/>
    </xf>
    <xf numFmtId="0" fontId="3" fillId="0" borderId="2" xfId="1" quotePrefix="1" applyFont="1" applyFill="1" applyBorder="1" applyAlignment="1">
      <alignment horizontal="left"/>
    </xf>
    <xf numFmtId="0" fontId="3" fillId="0" borderId="2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1" fillId="0" borderId="0" xfId="1" applyBorder="1"/>
    <xf numFmtId="0" fontId="0" fillId="0" borderId="18" xfId="0" applyBorder="1"/>
    <xf numFmtId="0" fontId="4" fillId="0" borderId="0" xfId="1" quotePrefix="1" applyFont="1" applyBorder="1" applyAlignment="1">
      <alignment horizontal="right"/>
    </xf>
    <xf numFmtId="0" fontId="4" fillId="0" borderId="16" xfId="1" quotePrefix="1" applyFont="1" applyBorder="1" applyAlignment="1">
      <alignment horizontal="right"/>
    </xf>
    <xf numFmtId="0" fontId="4" fillId="0" borderId="13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0" borderId="17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</cellXfs>
  <cellStyles count="5">
    <cellStyle name="Comma 2" xfId="2"/>
    <cellStyle name="Normal" xfId="0" builtinId="0"/>
    <cellStyle name="Normal 2" xfId="3"/>
    <cellStyle name="Normal 3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topLeftCell="A34" workbookViewId="0">
      <selection activeCell="C61" sqref="C61"/>
    </sheetView>
  </sheetViews>
  <sheetFormatPr defaultRowHeight="15"/>
  <cols>
    <col min="2" max="2" width="37.7109375" customWidth="1"/>
  </cols>
  <sheetData>
    <row r="1" spans="1:5" ht="16.5" thickBot="1">
      <c r="A1" s="1"/>
      <c r="B1" s="41"/>
      <c r="C1" s="41"/>
      <c r="D1" s="43" t="s">
        <v>0</v>
      </c>
      <c r="E1" s="44"/>
    </row>
    <row r="2" spans="1:5" ht="19.5" thickBot="1">
      <c r="A2" s="39">
        <v>9</v>
      </c>
      <c r="B2" s="45" t="s">
        <v>1</v>
      </c>
      <c r="C2" s="46"/>
      <c r="D2" s="46"/>
      <c r="E2" s="47"/>
    </row>
    <row r="3" spans="1:5" ht="15.6" customHeight="1">
      <c r="A3" s="38"/>
      <c r="B3" s="40" t="s">
        <v>2</v>
      </c>
      <c r="C3" s="48" t="s">
        <v>3</v>
      </c>
      <c r="D3" s="48"/>
      <c r="E3" s="48"/>
    </row>
    <row r="4" spans="1:5" ht="15.75">
      <c r="A4" s="4" t="s">
        <v>4</v>
      </c>
      <c r="B4" s="4"/>
      <c r="C4" s="5" t="s">
        <v>5</v>
      </c>
      <c r="D4" s="5" t="s">
        <v>6</v>
      </c>
      <c r="E4" s="5" t="s">
        <v>7</v>
      </c>
    </row>
    <row r="5" spans="1:5" ht="15.75">
      <c r="A5" s="4">
        <v>1</v>
      </c>
      <c r="B5" s="6">
        <v>2</v>
      </c>
      <c r="C5" s="4">
        <v>3</v>
      </c>
      <c r="D5" s="6">
        <v>4</v>
      </c>
      <c r="E5" s="4">
        <v>5</v>
      </c>
    </row>
    <row r="6" spans="1:5" ht="15.75">
      <c r="A6" s="7">
        <v>1</v>
      </c>
      <c r="B6" s="2" t="s">
        <v>8</v>
      </c>
      <c r="C6" s="8"/>
      <c r="D6" s="8"/>
      <c r="E6" s="8"/>
    </row>
    <row r="7" spans="1:5" ht="15.75">
      <c r="A7" s="10"/>
      <c r="B7" s="9" t="s">
        <v>9</v>
      </c>
      <c r="C7" s="11">
        <v>30</v>
      </c>
      <c r="D7" s="12">
        <v>0</v>
      </c>
      <c r="E7" s="11">
        <v>30</v>
      </c>
    </row>
    <row r="8" spans="1:5" ht="15.75">
      <c r="A8" s="10">
        <v>1</v>
      </c>
      <c r="B8" s="9" t="s">
        <v>10</v>
      </c>
      <c r="C8" s="11">
        <v>100</v>
      </c>
      <c r="D8" s="12"/>
      <c r="E8" s="11">
        <v>100</v>
      </c>
    </row>
    <row r="9" spans="1:5" ht="15.75">
      <c r="A9" s="10">
        <v>2</v>
      </c>
      <c r="B9" s="3" t="s">
        <v>11</v>
      </c>
      <c r="C9" s="11"/>
      <c r="D9" s="12"/>
      <c r="E9" s="11"/>
    </row>
    <row r="10" spans="1:5" ht="15.75">
      <c r="A10" s="10"/>
      <c r="B10" s="9" t="s">
        <v>12</v>
      </c>
      <c r="C10" s="11">
        <v>8</v>
      </c>
      <c r="D10" s="12"/>
      <c r="E10" s="11">
        <v>8</v>
      </c>
    </row>
    <row r="11" spans="1:5" ht="15.75">
      <c r="A11" s="10">
        <v>3</v>
      </c>
      <c r="B11" s="9" t="s">
        <v>13</v>
      </c>
      <c r="C11" s="11">
        <v>130</v>
      </c>
      <c r="D11" s="12"/>
      <c r="E11" s="11">
        <v>130</v>
      </c>
    </row>
    <row r="12" spans="1:5" ht="15.75">
      <c r="A12" s="10">
        <v>4</v>
      </c>
      <c r="B12" s="3" t="s">
        <v>14</v>
      </c>
      <c r="C12" s="11"/>
      <c r="D12" s="12"/>
      <c r="E12" s="11"/>
    </row>
    <row r="13" spans="1:5" ht="15.75">
      <c r="A13" s="10"/>
      <c r="B13" s="9" t="s">
        <v>15</v>
      </c>
      <c r="C13" s="11">
        <v>40</v>
      </c>
      <c r="D13" s="12"/>
      <c r="E13" s="11">
        <v>40</v>
      </c>
    </row>
    <row r="14" spans="1:5" ht="15.75">
      <c r="A14" s="10">
        <v>5</v>
      </c>
      <c r="B14" s="9" t="s">
        <v>16</v>
      </c>
      <c r="C14" s="11">
        <v>3</v>
      </c>
      <c r="D14" s="12"/>
      <c r="E14" s="11">
        <v>3</v>
      </c>
    </row>
    <row r="15" spans="1:5" ht="15.75">
      <c r="A15" s="10">
        <v>6</v>
      </c>
      <c r="B15" s="9" t="s">
        <v>17</v>
      </c>
      <c r="C15" s="11">
        <v>0</v>
      </c>
      <c r="D15" s="12"/>
      <c r="E15" s="11">
        <v>0</v>
      </c>
    </row>
    <row r="16" spans="1:5" ht="15.75">
      <c r="A16" s="10">
        <v>7</v>
      </c>
      <c r="B16" s="9" t="s">
        <v>18</v>
      </c>
      <c r="C16" s="11">
        <v>7</v>
      </c>
      <c r="D16" s="12"/>
      <c r="E16" s="11">
        <v>7</v>
      </c>
    </row>
    <row r="17" spans="1:5" ht="15.75">
      <c r="A17" s="10">
        <v>8</v>
      </c>
      <c r="B17" s="9" t="s">
        <v>19</v>
      </c>
      <c r="C17" s="11"/>
      <c r="D17" s="12"/>
      <c r="E17" s="11"/>
    </row>
    <row r="18" spans="1:5" ht="15.75">
      <c r="B18" s="3" t="s">
        <v>20</v>
      </c>
    </row>
    <row r="19" spans="1:5" ht="15.75">
      <c r="A19" s="10">
        <v>9</v>
      </c>
      <c r="B19" s="9" t="s">
        <v>21</v>
      </c>
      <c r="C19" s="11">
        <v>4</v>
      </c>
      <c r="D19" s="12"/>
      <c r="E19" s="11">
        <v>4</v>
      </c>
    </row>
    <row r="20" spans="1:5" ht="15.75">
      <c r="A20" s="10">
        <v>10</v>
      </c>
      <c r="B20" s="9" t="s">
        <v>22</v>
      </c>
      <c r="C20" s="11">
        <v>10</v>
      </c>
      <c r="D20" s="12"/>
      <c r="E20" s="11">
        <v>10</v>
      </c>
    </row>
    <row r="21" spans="1:5" ht="15.75">
      <c r="A21" s="10">
        <v>11</v>
      </c>
      <c r="B21" s="9" t="s">
        <v>23</v>
      </c>
      <c r="C21" s="11">
        <v>4.6500000000000004</v>
      </c>
      <c r="D21" s="12"/>
      <c r="E21" s="11">
        <v>4.6500000000000004</v>
      </c>
    </row>
    <row r="22" spans="1:5" ht="15.75">
      <c r="A22" s="10">
        <v>12</v>
      </c>
      <c r="B22" s="9" t="s">
        <v>24</v>
      </c>
      <c r="C22" s="11">
        <v>20</v>
      </c>
      <c r="D22" s="12"/>
      <c r="E22" s="11">
        <v>20</v>
      </c>
    </row>
    <row r="23" spans="1:5" ht="15.75">
      <c r="A23" s="10">
        <v>13</v>
      </c>
      <c r="B23" s="9" t="s">
        <v>25</v>
      </c>
      <c r="C23" s="11">
        <v>0</v>
      </c>
      <c r="D23" s="12"/>
      <c r="E23" s="11">
        <v>0</v>
      </c>
    </row>
    <row r="24" spans="1:5" ht="15.75">
      <c r="A24" s="10">
        <v>14</v>
      </c>
      <c r="B24" s="9" t="s">
        <v>26</v>
      </c>
      <c r="C24" s="11">
        <v>37</v>
      </c>
      <c r="D24" s="12"/>
      <c r="E24" s="11">
        <v>37</v>
      </c>
    </row>
    <row r="25" spans="1:5" ht="15.75">
      <c r="A25" s="10"/>
      <c r="B25" s="3" t="s">
        <v>27</v>
      </c>
      <c r="C25" s="11"/>
      <c r="D25" s="9"/>
      <c r="E25" s="11"/>
    </row>
    <row r="26" spans="1:5" ht="15.75">
      <c r="A26" s="10">
        <v>15</v>
      </c>
      <c r="B26" s="9" t="s">
        <v>28</v>
      </c>
      <c r="C26" s="11">
        <v>180</v>
      </c>
      <c r="D26" s="11"/>
      <c r="E26" s="11">
        <v>180</v>
      </c>
    </row>
    <row r="27" spans="1:5" ht="15.75">
      <c r="A27" s="10">
        <v>16</v>
      </c>
      <c r="B27" s="9" t="s">
        <v>29</v>
      </c>
      <c r="C27" s="11">
        <v>110</v>
      </c>
      <c r="D27" s="11"/>
      <c r="E27" s="11">
        <v>110</v>
      </c>
    </row>
    <row r="28" spans="1:5" ht="15.75">
      <c r="A28" s="10">
        <v>17</v>
      </c>
      <c r="B28" s="9" t="s">
        <v>30</v>
      </c>
      <c r="C28" s="11">
        <v>200</v>
      </c>
      <c r="D28" s="11"/>
      <c r="E28" s="11">
        <v>200</v>
      </c>
    </row>
    <row r="29" spans="1:5" ht="15.75">
      <c r="A29" s="10">
        <v>18</v>
      </c>
      <c r="B29" s="9" t="s">
        <v>31</v>
      </c>
      <c r="C29" s="11">
        <v>115</v>
      </c>
      <c r="D29" s="11"/>
      <c r="E29" s="11">
        <v>115</v>
      </c>
    </row>
    <row r="30" spans="1:5" ht="15.75">
      <c r="A30" s="10">
        <v>19</v>
      </c>
      <c r="B30" s="9" t="s">
        <v>32</v>
      </c>
      <c r="C30" s="11">
        <v>170</v>
      </c>
      <c r="D30" s="11"/>
      <c r="E30" s="11">
        <v>170</v>
      </c>
    </row>
    <row r="31" spans="1:5" ht="15.75">
      <c r="A31" s="10">
        <v>20</v>
      </c>
      <c r="B31" s="9" t="s">
        <v>33</v>
      </c>
      <c r="C31" s="11">
        <v>100</v>
      </c>
      <c r="D31" s="11"/>
      <c r="E31" s="11">
        <v>100</v>
      </c>
    </row>
    <row r="32" spans="1:5" ht="15.75">
      <c r="A32" s="10">
        <v>21</v>
      </c>
      <c r="B32" s="9" t="s">
        <v>34</v>
      </c>
      <c r="C32" s="11">
        <v>1</v>
      </c>
      <c r="D32" s="11"/>
      <c r="E32" s="11">
        <v>1</v>
      </c>
    </row>
    <row r="33" spans="1:6" ht="15.75">
      <c r="A33" s="13">
        <v>22</v>
      </c>
      <c r="B33" s="14" t="s">
        <v>35</v>
      </c>
      <c r="C33" s="15">
        <v>0.01</v>
      </c>
      <c r="D33" s="15"/>
      <c r="E33" s="11">
        <v>0.01</v>
      </c>
    </row>
    <row r="34" spans="1:6" ht="15.75">
      <c r="A34" s="21"/>
      <c r="B34" s="22" t="s">
        <v>36</v>
      </c>
      <c r="C34" s="16">
        <v>1269.6600000000001</v>
      </c>
      <c r="D34" s="16"/>
      <c r="E34" s="16">
        <v>1269.6600000000001</v>
      </c>
    </row>
    <row r="35" spans="1:6" ht="15.75">
      <c r="A35" s="31"/>
      <c r="B35" s="19" t="s">
        <v>37</v>
      </c>
      <c r="C35" s="20"/>
      <c r="D35" s="20"/>
      <c r="E35" s="16"/>
    </row>
    <row r="36" spans="1:6" ht="15.75">
      <c r="A36" s="31"/>
      <c r="B36" s="19" t="s">
        <v>38</v>
      </c>
      <c r="C36" s="20"/>
      <c r="D36" s="20"/>
      <c r="E36" s="20"/>
    </row>
    <row r="37" spans="1:6" ht="15.75">
      <c r="A37" s="31">
        <v>1</v>
      </c>
      <c r="B37" s="32" t="s">
        <v>39</v>
      </c>
      <c r="C37" s="33">
        <v>0.01</v>
      </c>
      <c r="D37" s="33"/>
      <c r="E37" s="33">
        <v>0.01</v>
      </c>
    </row>
    <row r="38" spans="1:6" ht="15.75">
      <c r="A38" s="31">
        <v>2</v>
      </c>
      <c r="B38" s="32" t="s">
        <v>40</v>
      </c>
      <c r="C38" s="33">
        <v>0.01</v>
      </c>
      <c r="D38" s="33"/>
      <c r="E38" s="33">
        <v>0.01</v>
      </c>
    </row>
    <row r="39" spans="1:6" ht="15.75">
      <c r="A39" s="31">
        <v>3</v>
      </c>
      <c r="B39" s="32" t="s">
        <v>41</v>
      </c>
      <c r="C39" s="33">
        <v>0.01</v>
      </c>
      <c r="D39" s="33"/>
      <c r="E39" s="33">
        <v>0.01</v>
      </c>
    </row>
    <row r="40" spans="1:6" ht="15.75">
      <c r="A40" s="31">
        <v>4</v>
      </c>
      <c r="B40" s="32" t="s">
        <v>42</v>
      </c>
      <c r="C40" s="33">
        <v>0.01</v>
      </c>
      <c r="D40" s="33"/>
      <c r="E40" s="33">
        <v>0.01</v>
      </c>
    </row>
    <row r="41" spans="1:6" ht="15.75">
      <c r="A41" s="31">
        <v>5</v>
      </c>
      <c r="B41" s="32" t="s">
        <v>43</v>
      </c>
      <c r="C41" s="33">
        <v>0.01</v>
      </c>
      <c r="D41" s="33"/>
      <c r="E41" s="33">
        <v>0.01</v>
      </c>
    </row>
    <row r="42" spans="1:6" ht="15.75">
      <c r="A42" s="31"/>
      <c r="B42" s="19" t="s">
        <v>44</v>
      </c>
      <c r="C42" s="33">
        <v>0.01</v>
      </c>
      <c r="D42" s="33"/>
      <c r="E42" s="33">
        <v>0.01</v>
      </c>
    </row>
    <row r="43" spans="1:6" ht="15.75">
      <c r="A43" s="31">
        <v>6</v>
      </c>
      <c r="B43" s="32" t="s">
        <v>45</v>
      </c>
      <c r="C43" s="33">
        <v>30</v>
      </c>
      <c r="D43" s="33"/>
      <c r="E43" s="33">
        <v>30</v>
      </c>
    </row>
    <row r="44" spans="1:6" ht="15.75">
      <c r="A44" s="31">
        <v>7</v>
      </c>
      <c r="B44" s="36" t="s">
        <v>46</v>
      </c>
      <c r="C44" s="33">
        <v>0.01</v>
      </c>
      <c r="D44" s="33"/>
      <c r="E44" s="34">
        <v>0.01</v>
      </c>
      <c r="F44" s="42"/>
    </row>
    <row r="45" spans="1:6" ht="28.9" customHeight="1">
      <c r="A45" s="31">
        <v>8</v>
      </c>
      <c r="B45" s="37" t="s">
        <v>47</v>
      </c>
      <c r="C45" s="33">
        <v>0.01</v>
      </c>
      <c r="D45" s="33"/>
      <c r="E45" s="11">
        <v>0.01</v>
      </c>
    </row>
    <row r="46" spans="1:6" ht="15.75">
      <c r="A46" s="31"/>
      <c r="B46" s="19" t="s">
        <v>48</v>
      </c>
      <c r="C46" s="33"/>
      <c r="D46" s="33"/>
      <c r="E46" s="33"/>
    </row>
    <row r="47" spans="1:6" ht="15.75">
      <c r="A47" s="31">
        <v>9</v>
      </c>
      <c r="B47" s="32" t="s">
        <v>49</v>
      </c>
      <c r="C47" s="33">
        <v>0.01</v>
      </c>
      <c r="D47" s="33"/>
      <c r="E47" s="33">
        <v>0.01</v>
      </c>
    </row>
    <row r="48" spans="1:6" ht="15.75">
      <c r="A48" s="31">
        <v>10</v>
      </c>
      <c r="B48" s="32" t="s">
        <v>50</v>
      </c>
      <c r="C48" s="33">
        <v>0.01</v>
      </c>
      <c r="D48" s="33"/>
      <c r="E48" s="33">
        <v>0.01</v>
      </c>
    </row>
    <row r="49" spans="1:20" ht="15.75">
      <c r="A49" s="31"/>
      <c r="B49" s="35" t="s">
        <v>30</v>
      </c>
      <c r="C49" s="20"/>
      <c r="D49" s="20"/>
      <c r="E49" s="20"/>
    </row>
    <row r="50" spans="1:20" ht="15.75">
      <c r="A50" s="31"/>
      <c r="B50" s="32" t="s">
        <v>51</v>
      </c>
      <c r="C50" s="33">
        <v>0.1</v>
      </c>
      <c r="D50" s="33"/>
      <c r="E50" s="33">
        <v>0.1</v>
      </c>
    </row>
    <row r="51" spans="1:20" ht="79.150000000000006" customHeight="1">
      <c r="A51" s="31">
        <v>11</v>
      </c>
      <c r="B51" s="37" t="s">
        <v>52</v>
      </c>
      <c r="C51" s="33">
        <v>0.1</v>
      </c>
      <c r="D51" s="33"/>
      <c r="E51" s="33">
        <v>0.1</v>
      </c>
    </row>
    <row r="52" spans="1:20" ht="15.75">
      <c r="A52" s="31"/>
      <c r="B52" s="19" t="s">
        <v>32</v>
      </c>
      <c r="C52" s="20"/>
      <c r="D52" s="20"/>
      <c r="E52" s="20"/>
    </row>
    <row r="53" spans="1:20" ht="15.75">
      <c r="A53" s="31">
        <v>12</v>
      </c>
      <c r="B53" s="32" t="s">
        <v>53</v>
      </c>
      <c r="C53" s="33">
        <v>0.01</v>
      </c>
      <c r="D53" s="20"/>
      <c r="E53" s="11">
        <v>0.01</v>
      </c>
    </row>
    <row r="54" spans="1:20" ht="15" customHeight="1">
      <c r="A54" s="31">
        <v>13</v>
      </c>
      <c r="B54" s="37" t="s">
        <v>54</v>
      </c>
      <c r="C54" s="33">
        <v>0.01</v>
      </c>
      <c r="D54" s="20"/>
      <c r="E54" s="33">
        <v>0.01</v>
      </c>
    </row>
    <row r="55" spans="1:20" ht="15.75">
      <c r="A55" s="31">
        <v>14</v>
      </c>
      <c r="B55" s="32" t="s">
        <v>55</v>
      </c>
      <c r="C55" s="33">
        <v>0.01</v>
      </c>
      <c r="D55" s="20"/>
      <c r="E55" s="33">
        <v>0.01</v>
      </c>
    </row>
    <row r="56" spans="1:20" ht="15.75">
      <c r="A56" s="31">
        <v>15</v>
      </c>
      <c r="B56" s="32" t="s">
        <v>56</v>
      </c>
      <c r="C56" s="33">
        <v>0.01</v>
      </c>
      <c r="D56" s="20"/>
      <c r="E56" s="33">
        <v>0.01</v>
      </c>
    </row>
    <row r="57" spans="1:20" ht="15.75">
      <c r="A57" s="29"/>
      <c r="B57" s="30"/>
      <c r="C57" s="20"/>
      <c r="D57" s="20"/>
      <c r="E57" s="2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.75">
      <c r="A58" s="18"/>
      <c r="B58" s="19" t="s">
        <v>57</v>
      </c>
      <c r="C58" s="20"/>
      <c r="D58" s="20"/>
      <c r="E58" s="2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6.5" thickBot="1">
      <c r="A59" s="17">
        <v>1</v>
      </c>
      <c r="B59" s="23" t="s">
        <v>58</v>
      </c>
      <c r="C59" s="15">
        <v>800</v>
      </c>
      <c r="D59" s="24"/>
      <c r="E59" s="15">
        <v>800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.75">
      <c r="A60" s="25"/>
      <c r="B60" s="26" t="s">
        <v>59</v>
      </c>
      <c r="C60" s="24">
        <f>C59</f>
        <v>800</v>
      </c>
      <c r="D60" s="15"/>
      <c r="E60" s="24">
        <f>E59</f>
        <v>800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6.5" thickBot="1">
      <c r="A61" s="27"/>
      <c r="B61" s="28" t="s">
        <v>60</v>
      </c>
      <c r="C61" s="16">
        <f>C34+C60+SUM(C37:C56)</f>
        <v>2100</v>
      </c>
      <c r="D61" s="16"/>
      <c r="E61" s="16">
        <f>E34+E60+SUM(E37:E56)</f>
        <v>2100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</sheetData>
  <mergeCells count="3">
    <mergeCell ref="D1:E1"/>
    <mergeCell ref="B2:E2"/>
    <mergeCell ref="C3:E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GBS(only)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pcuser</cp:lastModifiedBy>
  <dcterms:created xsi:type="dcterms:W3CDTF">2012-11-12T07:53:04Z</dcterms:created>
  <dcterms:modified xsi:type="dcterms:W3CDTF">2012-11-16T05:34:10Z</dcterms:modified>
</cp:coreProperties>
</file>